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j-file01s\春日部共有\商工振興課\R6_商工振興課\J1_商工\05_融資\09_経営安定\★経営安定関連保証認定様式\SN5号（R6.12～）\3.原油高\5-ロ-①\"/>
    </mc:Choice>
  </mc:AlternateContent>
  <xr:revisionPtr revIDLastSave="0" documentId="13_ncr:1_{8F41CA1D-EEF6-44B5-AF2F-825AB4DD8EB8}" xr6:coauthVersionLast="36" xr6:coauthVersionMax="36" xr10:uidLastSave="{00000000-0000-0000-0000-000000000000}"/>
  <bookViews>
    <workbookView xWindow="0" yWindow="0" windowWidth="20415" windowHeight="5265" xr2:uid="{6220C799-C4DD-448B-B591-370ABD43D3DF}"/>
  </bookViews>
  <sheets>
    <sheet name="様式第５－ロ－①" sheetId="1" r:id="rId1"/>
  </sheets>
  <definedNames>
    <definedName name="_xlnm.Print_Area" localSheetId="0">'様式第５－ロ－①'!$A$1:$AI$47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" i="1" l="1"/>
  <c r="P36" i="1" l="1"/>
  <c r="AG36" i="1" s="1"/>
  <c r="X8" i="1" l="1"/>
  <c r="X9" i="1"/>
  <c r="X10" i="1"/>
  <c r="X11" i="1"/>
  <c r="X12" i="1"/>
  <c r="AD36" i="1"/>
  <c r="AA29" i="1"/>
  <c r="AA22" i="1"/>
  <c r="L13" i="1" l="1"/>
</calcChain>
</file>

<file path=xl/sharedStrings.xml><?xml version="1.0" encoding="utf-8"?>
<sst xmlns="http://schemas.openxmlformats.org/spreadsheetml/2006/main" count="65" uniqueCount="38">
  <si>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</si>
  <si>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</si>
  <si>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</si>
  <si>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ご入力ください</t>
    <rPh sb="1" eb="3">
      <t>ニュウリョク</t>
    </rPh>
    <phoneticPr fontId="2"/>
  </si>
  <si>
    <t>上記のとおり、相違ありません。</t>
    <rPh sb="0" eb="2">
      <t>ジョウキ</t>
    </rPh>
    <rPh sb="7" eb="9">
      <t>ソウイ</t>
    </rPh>
    <phoneticPr fontId="2"/>
  </si>
  <si>
    <t>日</t>
    <rPh sb="0" eb="1">
      <t>ニチ</t>
    </rPh>
    <phoneticPr fontId="2"/>
  </si>
  <si>
    <t>申請者名：（名称及び代表者名）</t>
    <rPh sb="0" eb="3">
      <t>シンセイシャ</t>
    </rPh>
    <rPh sb="3" eb="4">
      <t>メイ</t>
    </rPh>
    <rPh sb="6" eb="8">
      <t>メイショウ</t>
    </rPh>
    <rPh sb="8" eb="9">
      <t>オヨ</t>
    </rPh>
    <rPh sb="10" eb="13">
      <t>ダイヒョウシャ</t>
    </rPh>
    <rPh sb="13" eb="14">
      <t>メイ</t>
    </rPh>
    <phoneticPr fontId="2"/>
  </si>
  <si>
    <t>業種（※）</t>
    <rPh sb="0" eb="2">
      <t>ギョウシュ</t>
    </rPh>
    <phoneticPr fontId="2"/>
  </si>
  <si>
    <t>円</t>
    <rPh sb="0" eb="1">
      <t>エン</t>
    </rPh>
    <phoneticPr fontId="2"/>
  </si>
  <si>
    <t>ご入力ください</t>
    <rPh sb="1" eb="3">
      <t>ニュウリョク</t>
    </rPh>
    <phoneticPr fontId="2"/>
  </si>
  <si>
    <t>自動計算</t>
    <rPh sb="0" eb="2">
      <t>ジドウ</t>
    </rPh>
    <rPh sb="2" eb="4">
      <t>ケイサン</t>
    </rPh>
    <phoneticPr fontId="2"/>
  </si>
  <si>
    <t>最近１年間の売上高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2"/>
  </si>
  <si>
    <t>構成比</t>
    <rPh sb="0" eb="3">
      <t>コウセイヒ</t>
    </rPh>
    <phoneticPr fontId="2"/>
  </si>
  <si>
    <t>％</t>
    <phoneticPr fontId="2"/>
  </si>
  <si>
    <t>表１：事業が属する業種毎の最近１年間の売上高</t>
    <rPh sb="3" eb="5">
      <t>ジギョウ</t>
    </rPh>
    <rPh sb="6" eb="7">
      <t>ゾク</t>
    </rPh>
    <rPh sb="9" eb="11">
      <t>ギョウシュ</t>
    </rPh>
    <rPh sb="11" eb="12">
      <t>ゴト</t>
    </rPh>
    <rPh sb="13" eb="15">
      <t>サイキン</t>
    </rPh>
    <rPh sb="16" eb="18">
      <t>ネンカン</t>
    </rPh>
    <rPh sb="19" eb="21">
      <t>ウリアゲ</t>
    </rPh>
    <rPh sb="21" eb="22">
      <t>ダカ</t>
    </rPh>
    <phoneticPr fontId="2"/>
  </si>
  <si>
    <t>企業全体の売上高</t>
    <phoneticPr fontId="2"/>
  </si>
  <si>
    <t>表２：企業全体に係る原油等の最近１か月間の仕入単価の上昇</t>
    <rPh sb="0" eb="1">
      <t>ヒョウ</t>
    </rPh>
    <rPh sb="3" eb="5">
      <t>キギョウ</t>
    </rPh>
    <rPh sb="5" eb="7">
      <t>ゼンタイ</t>
    </rPh>
    <rPh sb="8" eb="9">
      <t>カカワ</t>
    </rPh>
    <rPh sb="10" eb="12">
      <t>ゲンユ</t>
    </rPh>
    <rPh sb="12" eb="13">
      <t>トウ</t>
    </rPh>
    <rPh sb="14" eb="16">
      <t>サイキン</t>
    </rPh>
    <rPh sb="18" eb="20">
      <t>ゲツカン</t>
    </rPh>
    <rPh sb="21" eb="23">
      <t>シイレ</t>
    </rPh>
    <rPh sb="23" eb="25">
      <t>タンカ</t>
    </rPh>
    <rPh sb="26" eb="28">
      <t>ジョウショウ</t>
    </rPh>
    <phoneticPr fontId="2"/>
  </si>
  <si>
    <t>企業全体</t>
    <rPh sb="0" eb="2">
      <t>キギョウ</t>
    </rPh>
    <rPh sb="2" eb="4">
      <t>ゼンタイ</t>
    </rPh>
    <phoneticPr fontId="2"/>
  </si>
  <si>
    <t>円</t>
    <rPh sb="0" eb="1">
      <t>エン</t>
    </rPh>
    <phoneticPr fontId="2"/>
  </si>
  <si>
    <t>％</t>
    <phoneticPr fontId="2"/>
  </si>
  <si>
    <t>※２：指定業種の売上高を合算して記載することも可</t>
    <phoneticPr fontId="2"/>
  </si>
  <si>
    <t>※１：業種欄には、営んでいる全ての事業が属する業種（日本標準産業分類の細分類番号
　　　と細分類業種名）を記載。</t>
    <phoneticPr fontId="2"/>
  </si>
  <si>
    <t>中小企業信用保険法第２条第５項第５号の規定による認定申請書（ロ－①）の添付書類</t>
    <rPh sb="35" eb="37">
      <t>テンプ</t>
    </rPh>
    <rPh sb="37" eb="39">
      <t>ショルイ</t>
    </rPh>
    <phoneticPr fontId="2"/>
  </si>
  <si>
    <t>表３：企業全体の売上原価に占める原油等の仕入価格の割合</t>
    <phoneticPr fontId="2"/>
  </si>
  <si>
    <t>売上原価に占める原油等の仕入価格の割合
（S/C×100）</t>
    <phoneticPr fontId="2"/>
  </si>
  <si>
    <t>表４：企業全体の製品等価格への転嫁の状況</t>
    <phoneticPr fontId="2"/>
  </si>
  <si>
    <t>(a/b)</t>
    <phoneticPr fontId="2"/>
  </si>
  <si>
    <t>(A/B)</t>
    <phoneticPr fontId="2"/>
  </si>
  <si>
    <t>(A/B)-(a/b)=Ｐ</t>
    <phoneticPr fontId="2"/>
  </si>
  <si>
    <t>最近３か月間の原油等の仕入価格【A】</t>
    <phoneticPr fontId="2"/>
  </si>
  <si>
    <t>最近３か月間の売上高【B】</t>
    <phoneticPr fontId="2"/>
  </si>
  <si>
    <t>前年同期の原油等の仕入価格【a】</t>
    <phoneticPr fontId="2"/>
  </si>
  <si>
    <t>前年同期の
売上高【b】</t>
    <phoneticPr fontId="2"/>
  </si>
  <si>
    <t>原油等の最近１か月間の平均仕入単価【E】</t>
    <phoneticPr fontId="2"/>
  </si>
  <si>
    <t>原油等の前年同月の
平均仕入単価【e】</t>
    <phoneticPr fontId="2"/>
  </si>
  <si>
    <t>最近１か月間の
売上原価【C】</t>
    <phoneticPr fontId="2"/>
  </si>
  <si>
    <t>最近１か月間の売上原価に対応する原油等の仕入価格【S】</t>
    <phoneticPr fontId="2"/>
  </si>
  <si>
    <t>原油等の仕入単価の
上昇率
（E/e×100－100）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</si>
</sst>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;[Red]\-#,##0.0"/>
  </numFmts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38" fontId="3" fillId="0" borderId="0" xfId="1" applyFont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38" fontId="3" fillId="0" borderId="22" xfId="1" applyFont="1" applyBorder="1" applyAlignment="1" applyProtection="1">
      <alignment vertical="center"/>
    </xf>
    <xf numFmtId="0" fontId="3" fillId="0" borderId="27" xfId="0" applyFont="1" applyBorder="1" applyAlignment="1" applyProtection="1">
      <alignment vertical="center"/>
    </xf>
    <xf numFmtId="38" fontId="3" fillId="0" borderId="29" xfId="1" applyFont="1" applyBorder="1" applyAlignment="1" applyProtection="1">
      <alignment vertical="center"/>
    </xf>
    <xf numFmtId="0" fontId="3" fillId="0" borderId="30" xfId="0" applyFont="1" applyBorder="1" applyAlignment="1" applyProtection="1">
      <alignment vertical="center"/>
    </xf>
    <xf numFmtId="38" fontId="3" fillId="0" borderId="31" xfId="1" applyFont="1" applyBorder="1" applyAlignment="1" applyProtection="1">
      <alignment vertical="center"/>
    </xf>
    <xf numFmtId="0" fontId="3" fillId="0" borderId="32" xfId="0" applyFont="1" applyBorder="1" applyAlignment="1" applyProtection="1">
      <alignment vertical="center"/>
    </xf>
    <xf numFmtId="38" fontId="3" fillId="0" borderId="37" xfId="1" applyFont="1" applyBorder="1" applyAlignment="1" applyProtection="1">
      <alignment vertical="center"/>
    </xf>
    <xf numFmtId="0" fontId="3" fillId="0" borderId="38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shrinkToFit="1"/>
    </xf>
    <xf numFmtId="38" fontId="3" fillId="0" borderId="0" xfId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6" fillId="0" borderId="0" xfId="0" applyFont="1" applyProtection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Protection="1">
      <alignment vertical="center"/>
    </xf>
    <xf numFmtId="38" fontId="3" fillId="0" borderId="22" xfId="1" applyFont="1" applyFill="1" applyBorder="1" applyAlignment="1" applyProtection="1">
      <alignment horizontal="center" vertical="center"/>
      <protection locked="0"/>
    </xf>
    <xf numFmtId="38" fontId="3" fillId="0" borderId="31" xfId="1" applyFont="1" applyFill="1" applyBorder="1" applyAlignment="1" applyProtection="1">
      <alignment horizontal="center" vertical="center"/>
      <protection locked="0"/>
    </xf>
    <xf numFmtId="38" fontId="3" fillId="0" borderId="37" xfId="1" applyFont="1" applyFill="1" applyBorder="1" applyAlignment="1" applyProtection="1">
      <alignment horizontal="center" vertical="center"/>
    </xf>
    <xf numFmtId="38" fontId="3" fillId="0" borderId="29" xfId="1" applyFont="1" applyFill="1" applyBorder="1" applyAlignment="1" applyProtection="1">
      <alignment horizontal="center" vertical="center"/>
      <protection locked="0"/>
    </xf>
    <xf numFmtId="38" fontId="3" fillId="0" borderId="29" xfId="1" applyFont="1" applyFill="1" applyBorder="1" applyAlignment="1" applyProtection="1">
      <alignment horizontal="center" vertical="center"/>
    </xf>
    <xf numFmtId="38" fontId="3" fillId="0" borderId="31" xfId="1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left" vertical="center" shrinkToFit="1"/>
      <protection locked="0"/>
    </xf>
    <xf numFmtId="0" fontId="3" fillId="0" borderId="22" xfId="0" applyFont="1" applyFill="1" applyBorder="1" applyAlignment="1" applyProtection="1">
      <alignment horizontal="left" vertical="center" shrinkToFit="1"/>
      <protection locked="0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left" vertical="center" shrinkToFit="1"/>
      <protection locked="0"/>
    </xf>
    <xf numFmtId="0" fontId="3" fillId="0" borderId="29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3" fillId="0" borderId="40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0" fontId="3" fillId="0" borderId="31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47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4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38" fontId="3" fillId="0" borderId="49" xfId="1" applyFont="1" applyBorder="1" applyAlignment="1" applyProtection="1">
      <alignment horizontal="center" vertical="center"/>
    </xf>
    <xf numFmtId="38" fontId="3" fillId="0" borderId="38" xfId="1" applyFont="1" applyBorder="1" applyAlignment="1" applyProtection="1">
      <alignment horizontal="center" vertical="center"/>
    </xf>
    <xf numFmtId="38" fontId="3" fillId="0" borderId="2" xfId="1" applyFont="1" applyBorder="1" applyAlignment="1" applyProtection="1">
      <alignment horizontal="center" vertical="center"/>
    </xf>
    <xf numFmtId="38" fontId="3" fillId="0" borderId="1" xfId="1" applyFont="1" applyBorder="1" applyAlignment="1" applyProtection="1">
      <alignment horizontal="center" vertical="center"/>
    </xf>
    <xf numFmtId="38" fontId="3" fillId="0" borderId="3" xfId="1" applyFont="1" applyBorder="1" applyAlignment="1" applyProtection="1">
      <alignment horizontal="center" vertical="center"/>
    </xf>
    <xf numFmtId="38" fontId="3" fillId="0" borderId="21" xfId="1" applyFont="1" applyBorder="1" applyAlignment="1" applyProtection="1">
      <alignment horizontal="center" vertical="center"/>
    </xf>
    <xf numFmtId="38" fontId="3" fillId="0" borderId="18" xfId="1" applyFont="1" applyBorder="1" applyAlignment="1" applyProtection="1">
      <alignment horizontal="center" vertical="center"/>
    </xf>
    <xf numFmtId="38" fontId="3" fillId="0" borderId="46" xfId="1" applyFont="1" applyBorder="1" applyAlignment="1" applyProtection="1">
      <alignment horizontal="center" vertical="center"/>
    </xf>
    <xf numFmtId="38" fontId="3" fillId="0" borderId="50" xfId="1" applyFont="1" applyFill="1" applyBorder="1" applyAlignment="1" applyProtection="1">
      <alignment horizontal="center" vertical="center"/>
      <protection locked="0"/>
    </xf>
    <xf numFmtId="38" fontId="3" fillId="0" borderId="37" xfId="1" applyFont="1" applyFill="1" applyBorder="1" applyAlignment="1" applyProtection="1">
      <alignment horizontal="center" vertical="center"/>
      <protection locked="0"/>
    </xf>
    <xf numFmtId="38" fontId="3" fillId="0" borderId="2" xfId="1" applyFont="1" applyFill="1" applyBorder="1" applyAlignment="1" applyProtection="1">
      <alignment horizontal="center" vertical="center"/>
      <protection locked="0"/>
    </xf>
    <xf numFmtId="38" fontId="3" fillId="0" borderId="1" xfId="1" applyFont="1" applyFill="1" applyBorder="1" applyAlignment="1" applyProtection="1">
      <alignment horizontal="center" vertical="center"/>
      <protection locked="0"/>
    </xf>
    <xf numFmtId="38" fontId="3" fillId="0" borderId="3" xfId="1" applyFont="1" applyFill="1" applyBorder="1" applyAlignment="1" applyProtection="1">
      <alignment horizontal="center" vertical="center"/>
      <protection locked="0"/>
    </xf>
    <xf numFmtId="38" fontId="3" fillId="0" borderId="21" xfId="1" applyFont="1" applyFill="1" applyBorder="1" applyAlignment="1" applyProtection="1">
      <alignment horizontal="center" vertical="center"/>
      <protection locked="0"/>
    </xf>
    <xf numFmtId="38" fontId="3" fillId="0" borderId="18" xfId="1" applyFont="1" applyFill="1" applyBorder="1" applyAlignment="1" applyProtection="1">
      <alignment horizontal="center" vertical="center"/>
      <protection locked="0"/>
    </xf>
    <xf numFmtId="38" fontId="3" fillId="0" borderId="46" xfId="1" applyFont="1" applyFill="1" applyBorder="1" applyAlignment="1" applyProtection="1">
      <alignment horizontal="center" vertical="center"/>
      <protection locked="0"/>
    </xf>
    <xf numFmtId="0" fontId="3" fillId="0" borderId="50" xfId="0" applyFont="1" applyFill="1" applyBorder="1" applyAlignment="1" applyProtection="1">
      <alignment horizontal="center" vertical="center" shrinkToFit="1"/>
    </xf>
    <xf numFmtId="0" fontId="3" fillId="0" borderId="37" xfId="0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21" xfId="0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Fill="1" applyBorder="1" applyAlignment="1" applyProtection="1">
      <alignment horizontal="center" vertical="center" shrinkToFit="1"/>
      <protection locked="0"/>
    </xf>
    <xf numFmtId="0" fontId="3" fillId="0" borderId="46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46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5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46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" fillId="0" borderId="2" xfId="1" applyNumberFormat="1" applyFont="1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center" vertical="center"/>
    </xf>
    <xf numFmtId="0" fontId="3" fillId="0" borderId="48" xfId="1" applyNumberFormat="1" applyFont="1" applyBorder="1" applyAlignment="1" applyProtection="1">
      <alignment horizontal="center" vertical="center"/>
    </xf>
    <xf numFmtId="0" fontId="3" fillId="0" borderId="21" xfId="1" applyNumberFormat="1" applyFont="1" applyBorder="1" applyAlignment="1" applyProtection="1">
      <alignment horizontal="center" vertical="center"/>
    </xf>
    <xf numFmtId="0" fontId="3" fillId="0" borderId="18" xfId="1" applyNumberFormat="1" applyFont="1" applyBorder="1" applyAlignment="1" applyProtection="1">
      <alignment horizontal="center" vertical="center"/>
    </xf>
    <xf numFmtId="0" fontId="3" fillId="0" borderId="20" xfId="1" applyNumberFormat="1" applyFont="1" applyBorder="1" applyAlignment="1" applyProtection="1">
      <alignment horizontal="center" vertical="center"/>
    </xf>
    <xf numFmtId="177" fontId="3" fillId="0" borderId="2" xfId="1" applyNumberFormat="1" applyFont="1" applyBorder="1" applyAlignment="1" applyProtection="1">
      <alignment horizontal="center" vertical="center"/>
    </xf>
    <xf numFmtId="177" fontId="3" fillId="0" borderId="1" xfId="1" applyNumberFormat="1" applyFont="1" applyBorder="1" applyAlignment="1" applyProtection="1">
      <alignment horizontal="center" vertical="center"/>
    </xf>
    <xf numFmtId="177" fontId="3" fillId="0" borderId="3" xfId="1" applyNumberFormat="1" applyFont="1" applyBorder="1" applyAlignment="1" applyProtection="1">
      <alignment horizontal="center" vertical="center"/>
    </xf>
    <xf numFmtId="177" fontId="3" fillId="0" borderId="21" xfId="1" applyNumberFormat="1" applyFont="1" applyBorder="1" applyAlignment="1" applyProtection="1">
      <alignment horizontal="center" vertical="center"/>
    </xf>
    <xf numFmtId="177" fontId="3" fillId="0" borderId="18" xfId="1" applyNumberFormat="1" applyFont="1" applyBorder="1" applyAlignment="1" applyProtection="1">
      <alignment horizontal="center" vertical="center"/>
    </xf>
    <xf numFmtId="177" fontId="3" fillId="0" borderId="46" xfId="1" applyNumberFormat="1" applyFont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176" fontId="3" fillId="0" borderId="3" xfId="0" applyNumberFormat="1" applyFont="1" applyFill="1" applyBorder="1" applyAlignment="1" applyProtection="1">
      <alignment horizontal="center" vertical="center" shrinkToFit="1"/>
    </xf>
    <xf numFmtId="176" fontId="3" fillId="0" borderId="21" xfId="0" applyNumberFormat="1" applyFont="1" applyFill="1" applyBorder="1" applyAlignment="1" applyProtection="1">
      <alignment horizontal="center" vertical="center" shrinkToFit="1"/>
    </xf>
    <xf numFmtId="176" fontId="3" fillId="0" borderId="18" xfId="0" applyNumberFormat="1" applyFont="1" applyFill="1" applyBorder="1" applyAlignment="1" applyProtection="1">
      <alignment horizontal="center" vertical="center" shrinkToFit="1"/>
    </xf>
    <xf numFmtId="176" fontId="3" fillId="0" borderId="46" xfId="0" applyNumberFormat="1" applyFont="1" applyFill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1ABE-352B-45EB-9B68-9E55E86DB456}">
  <sheetPr transitionEvaluation="1"/>
  <dimension ref="A1:BQ61"/>
  <sheetViews>
    <sheetView tabSelected="1" view="pageBreakPreview" topLeftCell="A18" zoomScale="80" zoomScaleNormal="100" zoomScaleSheetLayoutView="80" workbookViewId="0">
      <selection activeCell="I29" sqref="I29:P30"/>
    </sheetView>
  </sheetViews>
  <sheetFormatPr defaultRowHeight="14.25" x14ac:dyDescent="0.15"/>
  <cols>
    <col min="1" max="35" width="2.625" style="25" customWidth="1"/>
    <col min="36" max="38" width="9" style="2" customWidth="1"/>
    <col min="39" max="41" width="9" style="25" customWidth="1"/>
    <col min="42" max="69" width="9" style="25"/>
    <col min="70" max="16384" width="9" style="26"/>
  </cols>
  <sheetData>
    <row r="1" spans="1:37" ht="1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</row>
    <row r="2" spans="1:37" ht="15" customHeight="1" x14ac:dyDescent="0.15">
      <c r="A2" s="51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</row>
    <row r="3" spans="1:37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7" ht="15" customHeight="1" thickBot="1" x14ac:dyDescent="0.2">
      <c r="A4" s="2"/>
      <c r="B4" s="41" t="s">
        <v>14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5"/>
      <c r="AK4" s="5"/>
    </row>
    <row r="5" spans="1:37" ht="15" customHeight="1" x14ac:dyDescent="0.15">
      <c r="A5" s="2"/>
      <c r="B5" s="42" t="s">
        <v>7</v>
      </c>
      <c r="C5" s="43"/>
      <c r="D5" s="43"/>
      <c r="E5" s="43"/>
      <c r="F5" s="43"/>
      <c r="G5" s="43"/>
      <c r="H5" s="43"/>
      <c r="I5" s="43"/>
      <c r="J5" s="43"/>
      <c r="K5" s="43"/>
      <c r="L5" s="43" t="s">
        <v>11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12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55"/>
      <c r="AJ5" s="5"/>
      <c r="AK5" s="5"/>
    </row>
    <row r="6" spans="1:37" ht="15" customHeight="1" thickBot="1" x14ac:dyDescent="0.2">
      <c r="A6" s="2"/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56"/>
      <c r="AJ6" s="70"/>
      <c r="AK6" s="70"/>
    </row>
    <row r="7" spans="1:37" ht="21.95" customHeight="1" thickTop="1" x14ac:dyDescent="0.15">
      <c r="A7" s="2"/>
      <c r="B7" s="65"/>
      <c r="C7" s="66"/>
      <c r="D7" s="67"/>
      <c r="E7" s="68"/>
      <c r="F7" s="69"/>
      <c r="G7" s="69"/>
      <c r="H7" s="69"/>
      <c r="I7" s="69"/>
      <c r="J7" s="69"/>
      <c r="K7" s="6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16" t="s">
        <v>8</v>
      </c>
      <c r="X7" s="33" t="str">
        <f>IFERROR(ROUNDDOWN(L7/$L$13,1),"")</f>
        <v/>
      </c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7" t="s">
        <v>13</v>
      </c>
      <c r="AJ7" s="70" t="s">
        <v>9</v>
      </c>
      <c r="AK7" s="70"/>
    </row>
    <row r="8" spans="1:37" ht="21.95" customHeight="1" x14ac:dyDescent="0.15">
      <c r="A8" s="2"/>
      <c r="B8" s="34"/>
      <c r="C8" s="35"/>
      <c r="D8" s="36"/>
      <c r="E8" s="37"/>
      <c r="F8" s="38"/>
      <c r="G8" s="38"/>
      <c r="H8" s="38"/>
      <c r="I8" s="38"/>
      <c r="J8" s="38"/>
      <c r="K8" s="3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12" t="s">
        <v>8</v>
      </c>
      <c r="X8" s="33" t="str">
        <f>IFERROR(ROUNDDOWN(L8/$L$13,1),"")</f>
        <v/>
      </c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3" t="s">
        <v>13</v>
      </c>
      <c r="AJ8" s="70" t="s">
        <v>9</v>
      </c>
      <c r="AK8" s="70"/>
    </row>
    <row r="9" spans="1:37" ht="21.95" customHeight="1" x14ac:dyDescent="0.15">
      <c r="A9" s="2"/>
      <c r="B9" s="34"/>
      <c r="C9" s="35"/>
      <c r="D9" s="36"/>
      <c r="E9" s="37"/>
      <c r="F9" s="38"/>
      <c r="G9" s="38"/>
      <c r="H9" s="38"/>
      <c r="I9" s="38"/>
      <c r="J9" s="38"/>
      <c r="K9" s="3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12" t="s">
        <v>8</v>
      </c>
      <c r="X9" s="33" t="str">
        <f t="shared" ref="X9:X12" si="0">IFERROR(ROUNDDOWN(L9/$L$13,1),"")</f>
        <v/>
      </c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3" t="s">
        <v>13</v>
      </c>
      <c r="AJ9" s="70" t="s">
        <v>9</v>
      </c>
      <c r="AK9" s="70"/>
    </row>
    <row r="10" spans="1:37" ht="21.95" customHeight="1" x14ac:dyDescent="0.15">
      <c r="A10" s="2"/>
      <c r="B10" s="34"/>
      <c r="C10" s="35"/>
      <c r="D10" s="36"/>
      <c r="E10" s="37"/>
      <c r="F10" s="38"/>
      <c r="G10" s="38"/>
      <c r="H10" s="38"/>
      <c r="I10" s="38"/>
      <c r="J10" s="38"/>
      <c r="K10" s="3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12" t="s">
        <v>8</v>
      </c>
      <c r="X10" s="33" t="str">
        <f t="shared" si="0"/>
        <v/>
      </c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3" t="s">
        <v>13</v>
      </c>
      <c r="AJ10" s="70" t="s">
        <v>9</v>
      </c>
      <c r="AK10" s="70"/>
    </row>
    <row r="11" spans="1:37" ht="21.95" customHeight="1" x14ac:dyDescent="0.15">
      <c r="A11" s="2"/>
      <c r="B11" s="34"/>
      <c r="C11" s="35"/>
      <c r="D11" s="36"/>
      <c r="E11" s="37"/>
      <c r="F11" s="38"/>
      <c r="G11" s="38"/>
      <c r="H11" s="38"/>
      <c r="I11" s="38"/>
      <c r="J11" s="38"/>
      <c r="K11" s="3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12" t="s">
        <v>8</v>
      </c>
      <c r="X11" s="33" t="str">
        <f t="shared" si="0"/>
        <v/>
      </c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3" t="s">
        <v>13</v>
      </c>
      <c r="AJ11" s="70" t="s">
        <v>9</v>
      </c>
      <c r="AK11" s="70"/>
    </row>
    <row r="12" spans="1:37" ht="21.95" customHeight="1" thickBot="1" x14ac:dyDescent="0.2">
      <c r="A12" s="2"/>
      <c r="B12" s="46"/>
      <c r="C12" s="47"/>
      <c r="D12" s="48"/>
      <c r="E12" s="49"/>
      <c r="F12" s="50"/>
      <c r="G12" s="50"/>
      <c r="H12" s="50"/>
      <c r="I12" s="50"/>
      <c r="J12" s="50"/>
      <c r="K12" s="50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14" t="s">
        <v>8</v>
      </c>
      <c r="X12" s="32" t="str">
        <f t="shared" si="0"/>
        <v/>
      </c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15" t="s">
        <v>13</v>
      </c>
      <c r="AJ12" s="70" t="s">
        <v>9</v>
      </c>
      <c r="AK12" s="70"/>
    </row>
    <row r="13" spans="1:37" ht="21.95" customHeight="1" thickBot="1" x14ac:dyDescent="0.2">
      <c r="A13" s="2"/>
      <c r="B13" s="39" t="s">
        <v>15</v>
      </c>
      <c r="C13" s="40"/>
      <c r="D13" s="40"/>
      <c r="E13" s="40"/>
      <c r="F13" s="40"/>
      <c r="G13" s="40"/>
      <c r="H13" s="40"/>
      <c r="I13" s="40"/>
      <c r="J13" s="40"/>
      <c r="K13" s="40"/>
      <c r="L13" s="30" t="str">
        <f>IF(SUM(L7:V12)=0,"",SUM(L7:V12))</f>
        <v/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18" t="s">
        <v>8</v>
      </c>
      <c r="X13" s="30">
        <v>100</v>
      </c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19" t="s">
        <v>13</v>
      </c>
      <c r="AJ13" s="71" t="s">
        <v>10</v>
      </c>
      <c r="AK13" s="71"/>
    </row>
    <row r="14" spans="1:37" ht="15" customHeight="1" x14ac:dyDescent="0.15">
      <c r="A14" s="2"/>
      <c r="B14" s="57" t="s">
        <v>21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6"/>
      <c r="AK14" s="6"/>
    </row>
    <row r="15" spans="1:37" ht="15" customHeight="1" x14ac:dyDescent="0.15">
      <c r="A15" s="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71"/>
      <c r="AK15" s="71"/>
    </row>
    <row r="16" spans="1:37" ht="15" customHeight="1" x14ac:dyDescent="0.15">
      <c r="A16" s="2"/>
      <c r="B16" s="41" t="s">
        <v>20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71"/>
      <c r="AK16" s="71"/>
    </row>
    <row r="17" spans="1:37" ht="15" customHeight="1" x14ac:dyDescent="0.15">
      <c r="A17" s="2"/>
      <c r="B17" s="5"/>
      <c r="C17" s="6"/>
      <c r="D17" s="6"/>
      <c r="E17" s="6"/>
      <c r="F17" s="6"/>
      <c r="G17" s="6"/>
      <c r="H17" s="6"/>
      <c r="I17" s="6"/>
      <c r="J17" s="6"/>
      <c r="K17" s="7"/>
      <c r="L17" s="7"/>
      <c r="M17" s="7"/>
      <c r="N17" s="7"/>
      <c r="O17" s="7"/>
      <c r="P17" s="7"/>
      <c r="Q17" s="7"/>
      <c r="R17" s="6"/>
      <c r="S17" s="5"/>
      <c r="T17" s="5"/>
      <c r="U17" s="5"/>
      <c r="V17" s="5"/>
      <c r="W17" s="5"/>
      <c r="X17" s="5"/>
      <c r="Y17" s="23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6"/>
      <c r="AK17" s="6"/>
    </row>
    <row r="18" spans="1:37" ht="15" customHeight="1" thickBot="1" x14ac:dyDescent="0.2">
      <c r="A18" s="2"/>
      <c r="B18" s="41" t="s">
        <v>16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5"/>
      <c r="AK18" s="5"/>
    </row>
    <row r="19" spans="1:37" ht="15" customHeight="1" x14ac:dyDescent="0.15">
      <c r="A19" s="2"/>
      <c r="B19" s="74"/>
      <c r="C19" s="75"/>
      <c r="D19" s="75"/>
      <c r="E19" s="75"/>
      <c r="F19" s="75"/>
      <c r="G19" s="75"/>
      <c r="H19" s="76"/>
      <c r="I19" s="83" t="s">
        <v>33</v>
      </c>
      <c r="J19" s="84"/>
      <c r="K19" s="84"/>
      <c r="L19" s="84"/>
      <c r="M19" s="84"/>
      <c r="N19" s="84"/>
      <c r="O19" s="84"/>
      <c r="P19" s="84"/>
      <c r="Q19" s="92"/>
      <c r="R19" s="83" t="s">
        <v>34</v>
      </c>
      <c r="S19" s="84"/>
      <c r="T19" s="84"/>
      <c r="U19" s="84"/>
      <c r="V19" s="84"/>
      <c r="W19" s="84"/>
      <c r="X19" s="84"/>
      <c r="Y19" s="84"/>
      <c r="Z19" s="92"/>
      <c r="AA19" s="83" t="s">
        <v>37</v>
      </c>
      <c r="AB19" s="84"/>
      <c r="AC19" s="84"/>
      <c r="AD19" s="84"/>
      <c r="AE19" s="84"/>
      <c r="AF19" s="84"/>
      <c r="AG19" s="84"/>
      <c r="AH19" s="84"/>
      <c r="AI19" s="85"/>
      <c r="AJ19" s="5"/>
      <c r="AK19" s="5"/>
    </row>
    <row r="20" spans="1:37" ht="15" customHeight="1" x14ac:dyDescent="0.15">
      <c r="A20" s="2"/>
      <c r="B20" s="77"/>
      <c r="C20" s="78"/>
      <c r="D20" s="78"/>
      <c r="E20" s="78"/>
      <c r="F20" s="78"/>
      <c r="G20" s="78"/>
      <c r="H20" s="79"/>
      <c r="I20" s="86"/>
      <c r="J20" s="87"/>
      <c r="K20" s="87"/>
      <c r="L20" s="87"/>
      <c r="M20" s="87"/>
      <c r="N20" s="87"/>
      <c r="O20" s="87"/>
      <c r="P20" s="87"/>
      <c r="Q20" s="93"/>
      <c r="R20" s="86"/>
      <c r="S20" s="87"/>
      <c r="T20" s="87"/>
      <c r="U20" s="87"/>
      <c r="V20" s="87"/>
      <c r="W20" s="87"/>
      <c r="X20" s="87"/>
      <c r="Y20" s="87"/>
      <c r="Z20" s="93"/>
      <c r="AA20" s="86"/>
      <c r="AB20" s="87"/>
      <c r="AC20" s="87"/>
      <c r="AD20" s="87"/>
      <c r="AE20" s="87"/>
      <c r="AF20" s="87"/>
      <c r="AG20" s="87"/>
      <c r="AH20" s="87"/>
      <c r="AI20" s="88"/>
      <c r="AJ20" s="70"/>
      <c r="AK20" s="70"/>
    </row>
    <row r="21" spans="1:37" ht="15" customHeight="1" x14ac:dyDescent="0.15">
      <c r="A21" s="2"/>
      <c r="B21" s="80"/>
      <c r="C21" s="81"/>
      <c r="D21" s="81"/>
      <c r="E21" s="81"/>
      <c r="F21" s="81"/>
      <c r="G21" s="81"/>
      <c r="H21" s="82"/>
      <c r="I21" s="89"/>
      <c r="J21" s="90"/>
      <c r="K21" s="90"/>
      <c r="L21" s="90"/>
      <c r="M21" s="90"/>
      <c r="N21" s="90"/>
      <c r="O21" s="90"/>
      <c r="P21" s="90"/>
      <c r="Q21" s="94"/>
      <c r="R21" s="89"/>
      <c r="S21" s="90"/>
      <c r="T21" s="90"/>
      <c r="U21" s="90"/>
      <c r="V21" s="90"/>
      <c r="W21" s="90"/>
      <c r="X21" s="90"/>
      <c r="Y21" s="90"/>
      <c r="Z21" s="94"/>
      <c r="AA21" s="89"/>
      <c r="AB21" s="90"/>
      <c r="AC21" s="90"/>
      <c r="AD21" s="90"/>
      <c r="AE21" s="90"/>
      <c r="AF21" s="90"/>
      <c r="AG21" s="90"/>
      <c r="AH21" s="90"/>
      <c r="AI21" s="91"/>
      <c r="AJ21" s="24"/>
      <c r="AK21" s="24"/>
    </row>
    <row r="22" spans="1:37" ht="15" customHeight="1" x14ac:dyDescent="0.15">
      <c r="A22" s="2"/>
      <c r="B22" s="59" t="s">
        <v>17</v>
      </c>
      <c r="C22" s="60"/>
      <c r="D22" s="60"/>
      <c r="E22" s="60"/>
      <c r="F22" s="60"/>
      <c r="G22" s="60"/>
      <c r="H22" s="61"/>
      <c r="I22" s="113"/>
      <c r="J22" s="114"/>
      <c r="K22" s="114"/>
      <c r="L22" s="114"/>
      <c r="M22" s="114"/>
      <c r="N22" s="114"/>
      <c r="O22" s="114"/>
      <c r="P22" s="115"/>
      <c r="Q22" s="111" t="s">
        <v>18</v>
      </c>
      <c r="R22" s="105"/>
      <c r="S22" s="106"/>
      <c r="T22" s="106"/>
      <c r="U22" s="106"/>
      <c r="V22" s="106"/>
      <c r="W22" s="106"/>
      <c r="X22" s="106"/>
      <c r="Y22" s="107"/>
      <c r="Z22" s="103" t="s">
        <v>18</v>
      </c>
      <c r="AA22" s="97" t="str">
        <f>IFERROR(ROUNDDOWN((I22/R22)*100-100,1),"")</f>
        <v/>
      </c>
      <c r="AB22" s="98"/>
      <c r="AC22" s="98"/>
      <c r="AD22" s="98"/>
      <c r="AE22" s="98"/>
      <c r="AF22" s="98"/>
      <c r="AG22" s="98"/>
      <c r="AH22" s="99"/>
      <c r="AI22" s="95" t="s">
        <v>19</v>
      </c>
      <c r="AJ22" s="72" t="s">
        <v>3</v>
      </c>
      <c r="AK22" s="73"/>
    </row>
    <row r="23" spans="1:37" ht="15" customHeight="1" thickBot="1" x14ac:dyDescent="0.2">
      <c r="A23" s="2"/>
      <c r="B23" s="62"/>
      <c r="C23" s="63"/>
      <c r="D23" s="63"/>
      <c r="E23" s="63"/>
      <c r="F23" s="63"/>
      <c r="G23" s="63"/>
      <c r="H23" s="64"/>
      <c r="I23" s="116"/>
      <c r="J23" s="117"/>
      <c r="K23" s="117"/>
      <c r="L23" s="117"/>
      <c r="M23" s="117"/>
      <c r="N23" s="117"/>
      <c r="O23" s="117"/>
      <c r="P23" s="118"/>
      <c r="Q23" s="112"/>
      <c r="R23" s="108"/>
      <c r="S23" s="109"/>
      <c r="T23" s="109"/>
      <c r="U23" s="109"/>
      <c r="V23" s="109"/>
      <c r="W23" s="109"/>
      <c r="X23" s="109"/>
      <c r="Y23" s="110"/>
      <c r="Z23" s="104"/>
      <c r="AA23" s="100"/>
      <c r="AB23" s="101"/>
      <c r="AC23" s="101"/>
      <c r="AD23" s="101"/>
      <c r="AE23" s="101"/>
      <c r="AF23" s="101"/>
      <c r="AG23" s="101"/>
      <c r="AH23" s="102"/>
      <c r="AI23" s="96"/>
      <c r="AJ23" s="72"/>
      <c r="AK23" s="73"/>
    </row>
    <row r="24" spans="1:37" ht="15" customHeight="1" x14ac:dyDescent="0.15">
      <c r="A24" s="2"/>
      <c r="B24" s="11"/>
      <c r="C24" s="11"/>
      <c r="D24" s="11"/>
      <c r="E24" s="20"/>
      <c r="F24" s="20"/>
      <c r="G24" s="20"/>
      <c r="H24" s="20"/>
      <c r="I24" s="20"/>
      <c r="J24" s="20"/>
      <c r="K24" s="20"/>
      <c r="L24" s="21"/>
      <c r="M24" s="21"/>
      <c r="N24" s="21"/>
      <c r="O24" s="21"/>
      <c r="P24" s="21"/>
      <c r="Q24" s="21"/>
      <c r="R24" s="21"/>
      <c r="S24" s="7"/>
      <c r="T24" s="21"/>
      <c r="U24" s="21"/>
      <c r="V24" s="21"/>
      <c r="W24" s="21"/>
      <c r="X24" s="21"/>
      <c r="Y24" s="21"/>
      <c r="Z24" s="21"/>
      <c r="AA24" s="7"/>
      <c r="AB24" s="21"/>
      <c r="AC24" s="21"/>
      <c r="AD24" s="21"/>
      <c r="AE24" s="21"/>
      <c r="AF24" s="21"/>
      <c r="AG24" s="21"/>
      <c r="AH24" s="21"/>
      <c r="AI24" s="6"/>
      <c r="AJ24" s="70"/>
      <c r="AK24" s="70"/>
    </row>
    <row r="25" spans="1:37" ht="15" customHeight="1" thickBot="1" x14ac:dyDescent="0.2">
      <c r="A25" s="2"/>
      <c r="B25" s="41" t="s">
        <v>23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70"/>
      <c r="AK25" s="70"/>
    </row>
    <row r="26" spans="1:37" ht="15" customHeight="1" x14ac:dyDescent="0.15">
      <c r="A26" s="5"/>
      <c r="B26" s="74"/>
      <c r="C26" s="75"/>
      <c r="D26" s="75"/>
      <c r="E26" s="75"/>
      <c r="F26" s="75"/>
      <c r="G26" s="75"/>
      <c r="H26" s="76"/>
      <c r="I26" s="83" t="s">
        <v>35</v>
      </c>
      <c r="J26" s="84"/>
      <c r="K26" s="84"/>
      <c r="L26" s="84"/>
      <c r="M26" s="84"/>
      <c r="N26" s="84"/>
      <c r="O26" s="84"/>
      <c r="P26" s="84"/>
      <c r="Q26" s="92"/>
      <c r="R26" s="83" t="s">
        <v>36</v>
      </c>
      <c r="S26" s="84"/>
      <c r="T26" s="84"/>
      <c r="U26" s="84"/>
      <c r="V26" s="84"/>
      <c r="W26" s="84"/>
      <c r="X26" s="84"/>
      <c r="Y26" s="84"/>
      <c r="Z26" s="92"/>
      <c r="AA26" s="83" t="s">
        <v>24</v>
      </c>
      <c r="AB26" s="84"/>
      <c r="AC26" s="84"/>
      <c r="AD26" s="84"/>
      <c r="AE26" s="84"/>
      <c r="AF26" s="84"/>
      <c r="AG26" s="84"/>
      <c r="AH26" s="84"/>
      <c r="AI26" s="85"/>
      <c r="AJ26" s="70"/>
      <c r="AK26" s="70"/>
    </row>
    <row r="27" spans="1:37" ht="15" customHeight="1" x14ac:dyDescent="0.15">
      <c r="A27" s="5"/>
      <c r="B27" s="77"/>
      <c r="C27" s="78"/>
      <c r="D27" s="78"/>
      <c r="E27" s="78"/>
      <c r="F27" s="78"/>
      <c r="G27" s="78"/>
      <c r="H27" s="79"/>
      <c r="I27" s="86"/>
      <c r="J27" s="87"/>
      <c r="K27" s="87"/>
      <c r="L27" s="87"/>
      <c r="M27" s="87"/>
      <c r="N27" s="87"/>
      <c r="O27" s="87"/>
      <c r="P27" s="87"/>
      <c r="Q27" s="93"/>
      <c r="R27" s="86"/>
      <c r="S27" s="87"/>
      <c r="T27" s="87"/>
      <c r="U27" s="87"/>
      <c r="V27" s="87"/>
      <c r="W27" s="87"/>
      <c r="X27" s="87"/>
      <c r="Y27" s="87"/>
      <c r="Z27" s="93"/>
      <c r="AA27" s="86"/>
      <c r="AB27" s="87"/>
      <c r="AC27" s="87"/>
      <c r="AD27" s="87"/>
      <c r="AE27" s="87"/>
      <c r="AF27" s="87"/>
      <c r="AG27" s="87"/>
      <c r="AH27" s="87"/>
      <c r="AI27" s="88"/>
      <c r="AJ27" s="70"/>
      <c r="AK27" s="70"/>
    </row>
    <row r="28" spans="1:37" ht="15" customHeight="1" x14ac:dyDescent="0.15">
      <c r="A28" s="5"/>
      <c r="B28" s="80"/>
      <c r="C28" s="81"/>
      <c r="D28" s="81"/>
      <c r="E28" s="81"/>
      <c r="F28" s="81"/>
      <c r="G28" s="81"/>
      <c r="H28" s="82"/>
      <c r="I28" s="89"/>
      <c r="J28" s="90"/>
      <c r="K28" s="90"/>
      <c r="L28" s="90"/>
      <c r="M28" s="90"/>
      <c r="N28" s="90"/>
      <c r="O28" s="90"/>
      <c r="P28" s="90"/>
      <c r="Q28" s="94"/>
      <c r="R28" s="89"/>
      <c r="S28" s="90"/>
      <c r="T28" s="90"/>
      <c r="U28" s="90"/>
      <c r="V28" s="90"/>
      <c r="W28" s="90"/>
      <c r="X28" s="90"/>
      <c r="Y28" s="90"/>
      <c r="Z28" s="94"/>
      <c r="AA28" s="89"/>
      <c r="AB28" s="90"/>
      <c r="AC28" s="90"/>
      <c r="AD28" s="90"/>
      <c r="AE28" s="90"/>
      <c r="AF28" s="90"/>
      <c r="AG28" s="90"/>
      <c r="AH28" s="90"/>
      <c r="AI28" s="91"/>
      <c r="AJ28" s="71"/>
      <c r="AK28" s="71"/>
    </row>
    <row r="29" spans="1:37" ht="15" customHeight="1" x14ac:dyDescent="0.15">
      <c r="A29" s="5"/>
      <c r="B29" s="59" t="s">
        <v>17</v>
      </c>
      <c r="C29" s="60"/>
      <c r="D29" s="60"/>
      <c r="E29" s="60"/>
      <c r="F29" s="60"/>
      <c r="G29" s="60"/>
      <c r="H29" s="61"/>
      <c r="I29" s="113"/>
      <c r="J29" s="114"/>
      <c r="K29" s="114"/>
      <c r="L29" s="114"/>
      <c r="M29" s="114"/>
      <c r="N29" s="114"/>
      <c r="O29" s="114"/>
      <c r="P29" s="115"/>
      <c r="Q29" s="111" t="s">
        <v>18</v>
      </c>
      <c r="R29" s="105"/>
      <c r="S29" s="106"/>
      <c r="T29" s="106"/>
      <c r="U29" s="106"/>
      <c r="V29" s="106"/>
      <c r="W29" s="106"/>
      <c r="X29" s="106"/>
      <c r="Y29" s="107"/>
      <c r="Z29" s="103" t="s">
        <v>18</v>
      </c>
      <c r="AA29" s="97" t="str">
        <f>IFERROR(ROUNDDOWN((R29/I29)*100,1),"")</f>
        <v/>
      </c>
      <c r="AB29" s="98"/>
      <c r="AC29" s="98"/>
      <c r="AD29" s="98"/>
      <c r="AE29" s="98"/>
      <c r="AF29" s="98"/>
      <c r="AG29" s="98"/>
      <c r="AH29" s="99"/>
      <c r="AI29" s="95" t="s">
        <v>19</v>
      </c>
      <c r="AJ29" s="72" t="s">
        <v>3</v>
      </c>
      <c r="AK29" s="73"/>
    </row>
    <row r="30" spans="1:37" ht="15" customHeight="1" thickBot="1" x14ac:dyDescent="0.2">
      <c r="A30" s="5"/>
      <c r="B30" s="62"/>
      <c r="C30" s="63"/>
      <c r="D30" s="63"/>
      <c r="E30" s="63"/>
      <c r="F30" s="63"/>
      <c r="G30" s="63"/>
      <c r="H30" s="64"/>
      <c r="I30" s="116"/>
      <c r="J30" s="117"/>
      <c r="K30" s="117"/>
      <c r="L30" s="117"/>
      <c r="M30" s="117"/>
      <c r="N30" s="117"/>
      <c r="O30" s="117"/>
      <c r="P30" s="118"/>
      <c r="Q30" s="112"/>
      <c r="R30" s="108"/>
      <c r="S30" s="109"/>
      <c r="T30" s="109"/>
      <c r="U30" s="109"/>
      <c r="V30" s="109"/>
      <c r="W30" s="109"/>
      <c r="X30" s="109"/>
      <c r="Y30" s="110"/>
      <c r="Z30" s="104"/>
      <c r="AA30" s="100"/>
      <c r="AB30" s="101"/>
      <c r="AC30" s="101"/>
      <c r="AD30" s="101"/>
      <c r="AE30" s="101"/>
      <c r="AF30" s="101"/>
      <c r="AG30" s="101"/>
      <c r="AH30" s="102"/>
      <c r="AI30" s="96"/>
      <c r="AJ30" s="72"/>
      <c r="AK30" s="73"/>
    </row>
    <row r="31" spans="1:37" ht="15" customHeight="1" x14ac:dyDescent="0.15">
      <c r="A31" s="5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8"/>
      <c r="O31" s="8"/>
      <c r="P31" s="8"/>
      <c r="Q31" s="8"/>
      <c r="R31" s="8"/>
      <c r="S31" s="8"/>
      <c r="T31" s="8"/>
      <c r="U31" s="7"/>
      <c r="V31" s="8"/>
      <c r="W31" s="8"/>
      <c r="X31" s="8"/>
      <c r="Y31" s="8"/>
      <c r="Z31" s="7"/>
      <c r="AA31" s="27"/>
      <c r="AB31" s="7"/>
      <c r="AC31" s="8"/>
      <c r="AD31" s="8"/>
      <c r="AE31" s="8"/>
      <c r="AF31" s="8"/>
      <c r="AG31" s="8"/>
      <c r="AH31" s="8"/>
      <c r="AI31" s="6"/>
      <c r="AJ31" s="9"/>
      <c r="AK31" s="9"/>
    </row>
    <row r="32" spans="1:37" ht="15" customHeight="1" thickBot="1" x14ac:dyDescent="0.2">
      <c r="A32" s="5"/>
      <c r="B32" s="70" t="s">
        <v>25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5"/>
      <c r="AK32" s="5"/>
    </row>
    <row r="33" spans="1:69" ht="15" customHeight="1" x14ac:dyDescent="0.15">
      <c r="A33" s="5"/>
      <c r="B33" s="74"/>
      <c r="C33" s="76"/>
      <c r="D33" s="83" t="s">
        <v>29</v>
      </c>
      <c r="E33" s="84"/>
      <c r="F33" s="84"/>
      <c r="G33" s="84"/>
      <c r="H33" s="84"/>
      <c r="I33" s="92"/>
      <c r="J33" s="83" t="s">
        <v>30</v>
      </c>
      <c r="K33" s="84"/>
      <c r="L33" s="84"/>
      <c r="M33" s="84"/>
      <c r="N33" s="84"/>
      <c r="O33" s="92"/>
      <c r="P33" s="83" t="s">
        <v>27</v>
      </c>
      <c r="Q33" s="84"/>
      <c r="R33" s="92"/>
      <c r="S33" s="83" t="s">
        <v>31</v>
      </c>
      <c r="T33" s="84"/>
      <c r="U33" s="84"/>
      <c r="V33" s="84"/>
      <c r="W33" s="92"/>
      <c r="X33" s="83" t="s">
        <v>32</v>
      </c>
      <c r="Y33" s="84"/>
      <c r="Z33" s="84"/>
      <c r="AA33" s="84"/>
      <c r="AB33" s="84"/>
      <c r="AC33" s="92"/>
      <c r="AD33" s="83" t="s">
        <v>26</v>
      </c>
      <c r="AE33" s="84"/>
      <c r="AF33" s="92"/>
      <c r="AG33" s="83" t="s">
        <v>28</v>
      </c>
      <c r="AH33" s="84"/>
      <c r="AI33" s="85"/>
      <c r="AJ33" s="22"/>
      <c r="AK33" s="22"/>
    </row>
    <row r="34" spans="1:69" ht="15" customHeight="1" x14ac:dyDescent="0.15">
      <c r="A34" s="5"/>
      <c r="B34" s="77"/>
      <c r="C34" s="79"/>
      <c r="D34" s="86"/>
      <c r="E34" s="87"/>
      <c r="F34" s="87"/>
      <c r="G34" s="87"/>
      <c r="H34" s="87"/>
      <c r="I34" s="93"/>
      <c r="J34" s="86"/>
      <c r="K34" s="87"/>
      <c r="L34" s="87"/>
      <c r="M34" s="87"/>
      <c r="N34" s="87"/>
      <c r="O34" s="93"/>
      <c r="P34" s="86"/>
      <c r="Q34" s="87"/>
      <c r="R34" s="93"/>
      <c r="S34" s="86"/>
      <c r="T34" s="87"/>
      <c r="U34" s="87"/>
      <c r="V34" s="87"/>
      <c r="W34" s="93"/>
      <c r="X34" s="86"/>
      <c r="Y34" s="87"/>
      <c r="Z34" s="87"/>
      <c r="AA34" s="87"/>
      <c r="AB34" s="87"/>
      <c r="AC34" s="93"/>
      <c r="AD34" s="86"/>
      <c r="AE34" s="87"/>
      <c r="AF34" s="93"/>
      <c r="AG34" s="86"/>
      <c r="AH34" s="87"/>
      <c r="AI34" s="88"/>
      <c r="AJ34" s="22"/>
      <c r="AK34" s="22"/>
    </row>
    <row r="35" spans="1:69" ht="15" customHeight="1" x14ac:dyDescent="0.15">
      <c r="A35" s="5"/>
      <c r="B35" s="80"/>
      <c r="C35" s="82"/>
      <c r="D35" s="89"/>
      <c r="E35" s="90"/>
      <c r="F35" s="90"/>
      <c r="G35" s="90"/>
      <c r="H35" s="90"/>
      <c r="I35" s="94"/>
      <c r="J35" s="89"/>
      <c r="K35" s="90"/>
      <c r="L35" s="90"/>
      <c r="M35" s="90"/>
      <c r="N35" s="90"/>
      <c r="O35" s="94"/>
      <c r="P35" s="89"/>
      <c r="Q35" s="90"/>
      <c r="R35" s="94"/>
      <c r="S35" s="89"/>
      <c r="T35" s="90"/>
      <c r="U35" s="90"/>
      <c r="V35" s="90"/>
      <c r="W35" s="94"/>
      <c r="X35" s="89"/>
      <c r="Y35" s="90"/>
      <c r="Z35" s="90"/>
      <c r="AA35" s="90"/>
      <c r="AB35" s="90"/>
      <c r="AC35" s="94"/>
      <c r="AD35" s="89"/>
      <c r="AE35" s="90"/>
      <c r="AF35" s="94"/>
      <c r="AG35" s="89"/>
      <c r="AH35" s="90"/>
      <c r="AI35" s="91"/>
      <c r="AJ35" s="22"/>
      <c r="AK35" s="22"/>
    </row>
    <row r="36" spans="1:69" ht="15" customHeight="1" x14ac:dyDescent="0.15">
      <c r="A36" s="5"/>
      <c r="B36" s="129" t="s">
        <v>17</v>
      </c>
      <c r="C36" s="130"/>
      <c r="D36" s="119"/>
      <c r="E36" s="120"/>
      <c r="F36" s="120"/>
      <c r="G36" s="120"/>
      <c r="H36" s="120"/>
      <c r="I36" s="121"/>
      <c r="J36" s="119"/>
      <c r="K36" s="120"/>
      <c r="L36" s="120"/>
      <c r="M36" s="120"/>
      <c r="N36" s="120"/>
      <c r="O36" s="121"/>
      <c r="P36" s="147" t="str">
        <f>IFERROR(D36/J36,"")</f>
        <v/>
      </c>
      <c r="Q36" s="148"/>
      <c r="R36" s="149"/>
      <c r="S36" s="105"/>
      <c r="T36" s="106"/>
      <c r="U36" s="106"/>
      <c r="V36" s="106"/>
      <c r="W36" s="107"/>
      <c r="X36" s="105"/>
      <c r="Y36" s="106"/>
      <c r="Z36" s="106"/>
      <c r="AA36" s="106"/>
      <c r="AB36" s="106"/>
      <c r="AC36" s="107"/>
      <c r="AD36" s="141" t="str">
        <f>IFERROR(S36/X36,"")</f>
        <v/>
      </c>
      <c r="AE36" s="142"/>
      <c r="AF36" s="143"/>
      <c r="AG36" s="135" t="str">
        <f>IF(ROUNDDOWN(P36-AD36,1)=0,"",ROUNDDOWN(P36-AD36,1))</f>
        <v/>
      </c>
      <c r="AH36" s="136"/>
      <c r="AI36" s="137"/>
      <c r="AJ36" s="133" t="s">
        <v>3</v>
      </c>
      <c r="AK36" s="134"/>
    </row>
    <row r="37" spans="1:69" ht="15" customHeight="1" thickBot="1" x14ac:dyDescent="0.2">
      <c r="A37" s="5"/>
      <c r="B37" s="131"/>
      <c r="C37" s="132"/>
      <c r="D37" s="122"/>
      <c r="E37" s="123"/>
      <c r="F37" s="123"/>
      <c r="G37" s="123"/>
      <c r="H37" s="123"/>
      <c r="I37" s="124"/>
      <c r="J37" s="122"/>
      <c r="K37" s="123"/>
      <c r="L37" s="123"/>
      <c r="M37" s="123"/>
      <c r="N37" s="123"/>
      <c r="O37" s="124"/>
      <c r="P37" s="150"/>
      <c r="Q37" s="151"/>
      <c r="R37" s="152"/>
      <c r="S37" s="108"/>
      <c r="T37" s="109"/>
      <c r="U37" s="109"/>
      <c r="V37" s="109"/>
      <c r="W37" s="110"/>
      <c r="X37" s="108"/>
      <c r="Y37" s="109"/>
      <c r="Z37" s="109"/>
      <c r="AA37" s="109"/>
      <c r="AB37" s="109"/>
      <c r="AC37" s="110"/>
      <c r="AD37" s="144"/>
      <c r="AE37" s="145"/>
      <c r="AF37" s="146"/>
      <c r="AG37" s="138"/>
      <c r="AH37" s="139"/>
      <c r="AI37" s="140"/>
      <c r="AJ37" s="133"/>
      <c r="AK37" s="134"/>
    </row>
    <row r="38" spans="1:69" ht="1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27"/>
      <c r="AI38" s="27"/>
      <c r="AJ38" s="9"/>
      <c r="AK38" s="9"/>
    </row>
    <row r="39" spans="1:69" ht="15" customHeight="1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69" s="1" customFormat="1" ht="15" customHeight="1" x14ac:dyDescent="0.15">
      <c r="A40" s="51" t="s">
        <v>4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4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</row>
    <row r="41" spans="1:69" s="1" customFormat="1" ht="15" customHeight="1" x14ac:dyDescent="0.15">
      <c r="A41" s="52" t="s">
        <v>0</v>
      </c>
      <c r="B41" s="52"/>
      <c r="C41" s="52"/>
      <c r="D41" s="53"/>
      <c r="E41" s="53"/>
      <c r="F41" s="54" t="s">
        <v>1</v>
      </c>
      <c r="G41" s="53"/>
      <c r="H41" s="53"/>
      <c r="I41" s="54" t="s">
        <v>2</v>
      </c>
      <c r="J41" s="53"/>
      <c r="K41" s="53"/>
      <c r="L41" s="54" t="s">
        <v>5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54" t="s">
        <v>3</v>
      </c>
      <c r="AK41" s="54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</row>
    <row r="42" spans="1:69" s="1" customFormat="1" ht="15" customHeight="1" x14ac:dyDescent="0.15">
      <c r="A42" s="52"/>
      <c r="B42" s="52"/>
      <c r="C42" s="52"/>
      <c r="D42" s="53"/>
      <c r="E42" s="53"/>
      <c r="F42" s="54"/>
      <c r="G42" s="53"/>
      <c r="H42" s="53"/>
      <c r="I42" s="54"/>
      <c r="J42" s="53"/>
      <c r="K42" s="53"/>
      <c r="L42" s="54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54"/>
      <c r="AK42" s="54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</row>
    <row r="43" spans="1:69" s="1" customFormat="1" ht="15" customHeight="1" x14ac:dyDescent="0.15">
      <c r="A43" s="125" t="s">
        <v>6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2"/>
      <c r="AJ43" s="54" t="s">
        <v>3</v>
      </c>
      <c r="AK43" s="54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</row>
    <row r="44" spans="1:69" s="1" customFormat="1" ht="15" customHeight="1" x14ac:dyDescent="0.15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2"/>
      <c r="AJ44" s="54"/>
      <c r="AK44" s="54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</row>
    <row r="45" spans="1:69" s="1" customFormat="1" ht="1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</row>
    <row r="46" spans="1:69" s="1" customFormat="1" ht="1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</row>
    <row r="47" spans="1:69" s="1" customFormat="1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4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</row>
    <row r="48" spans="1:69" s="1" customFormat="1" ht="15" customHeight="1" x14ac:dyDescent="0.1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</row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</sheetData>
  <sheetProtection sheet="1" selectLockedCells="1"/>
  <mergeCells count="105">
    <mergeCell ref="AJ26:AK26"/>
    <mergeCell ref="AJ27:AK27"/>
    <mergeCell ref="AJ28:AK28"/>
    <mergeCell ref="J36:O37"/>
    <mergeCell ref="A43:M44"/>
    <mergeCell ref="N43:AH44"/>
    <mergeCell ref="D36:I37"/>
    <mergeCell ref="AG33:AI35"/>
    <mergeCell ref="AD33:AF35"/>
    <mergeCell ref="X33:AC35"/>
    <mergeCell ref="S33:W35"/>
    <mergeCell ref="P33:R35"/>
    <mergeCell ref="J33:O35"/>
    <mergeCell ref="B33:C35"/>
    <mergeCell ref="B36:C37"/>
    <mergeCell ref="D33:I35"/>
    <mergeCell ref="AJ36:AK37"/>
    <mergeCell ref="AJ41:AK42"/>
    <mergeCell ref="AJ43:AK44"/>
    <mergeCell ref="AG36:AI37"/>
    <mergeCell ref="AD36:AF37"/>
    <mergeCell ref="X36:AC37"/>
    <mergeCell ref="S36:W37"/>
    <mergeCell ref="P36:R37"/>
    <mergeCell ref="AJ29:AK30"/>
    <mergeCell ref="B19:H21"/>
    <mergeCell ref="AA19:AI21"/>
    <mergeCell ref="R19:Z21"/>
    <mergeCell ref="B25:AI25"/>
    <mergeCell ref="B32:AI32"/>
    <mergeCell ref="AI29:AI30"/>
    <mergeCell ref="AA29:AH30"/>
    <mergeCell ref="Z29:Z30"/>
    <mergeCell ref="R29:Y30"/>
    <mergeCell ref="Q29:Q30"/>
    <mergeCell ref="I29:P30"/>
    <mergeCell ref="R22:Y23"/>
    <mergeCell ref="I22:P23"/>
    <mergeCell ref="AI22:AI23"/>
    <mergeCell ref="Z22:Z23"/>
    <mergeCell ref="Q22:Q23"/>
    <mergeCell ref="B29:H30"/>
    <mergeCell ref="AA26:AI28"/>
    <mergeCell ref="R26:Z28"/>
    <mergeCell ref="I26:Q28"/>
    <mergeCell ref="B26:H28"/>
    <mergeCell ref="I19:Q21"/>
    <mergeCell ref="AA22:AH23"/>
    <mergeCell ref="AJ6:AK6"/>
    <mergeCell ref="AJ24:AK24"/>
    <mergeCell ref="AJ25:AK25"/>
    <mergeCell ref="AJ12:AK12"/>
    <mergeCell ref="AJ13:AK13"/>
    <mergeCell ref="AJ15:AK16"/>
    <mergeCell ref="AJ20:AK20"/>
    <mergeCell ref="AJ7:AK7"/>
    <mergeCell ref="AJ8:AK8"/>
    <mergeCell ref="AJ9:AK9"/>
    <mergeCell ref="AJ10:AK10"/>
    <mergeCell ref="AJ11:AK11"/>
    <mergeCell ref="AJ22:AK23"/>
    <mergeCell ref="B4:AI4"/>
    <mergeCell ref="B5:K6"/>
    <mergeCell ref="B12:D12"/>
    <mergeCell ref="E12:K12"/>
    <mergeCell ref="B18:AI18"/>
    <mergeCell ref="A2:AI2"/>
    <mergeCell ref="A41:C42"/>
    <mergeCell ref="D41:E42"/>
    <mergeCell ref="F41:F42"/>
    <mergeCell ref="G41:H42"/>
    <mergeCell ref="I41:I42"/>
    <mergeCell ref="A40:M40"/>
    <mergeCell ref="J41:K42"/>
    <mergeCell ref="L41:L42"/>
    <mergeCell ref="L5:W6"/>
    <mergeCell ref="X5:AI6"/>
    <mergeCell ref="X9:AH9"/>
    <mergeCell ref="X8:AH8"/>
    <mergeCell ref="X7:AH7"/>
    <mergeCell ref="B14:AI15"/>
    <mergeCell ref="B16:AI16"/>
    <mergeCell ref="B22:H23"/>
    <mergeCell ref="B7:D7"/>
    <mergeCell ref="E7:K7"/>
    <mergeCell ref="B9:D9"/>
    <mergeCell ref="E9:K9"/>
    <mergeCell ref="B8:D8"/>
    <mergeCell ref="E8:K8"/>
    <mergeCell ref="B11:D11"/>
    <mergeCell ref="E11:K11"/>
    <mergeCell ref="B10:D10"/>
    <mergeCell ref="E10:K10"/>
    <mergeCell ref="B13:K13"/>
    <mergeCell ref="L10:V10"/>
    <mergeCell ref="L9:V9"/>
    <mergeCell ref="L8:V8"/>
    <mergeCell ref="L7:V7"/>
    <mergeCell ref="L13:V13"/>
    <mergeCell ref="L12:V12"/>
    <mergeCell ref="L11:V11"/>
    <mergeCell ref="X13:AH13"/>
    <mergeCell ref="X12:AH12"/>
    <mergeCell ref="X11:AH11"/>
    <mergeCell ref="X10:AH10"/>
  </mergeCells>
  <phoneticPr fontId="2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verticalDpi="0" r:id="rId1"/>
  <headerFooter>
    <oddHeader>&amp;L&amp;"ＭＳ ゴシック,標準"&amp;12様式第５－ロ－①関連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様式第５－ロ－①</vt:lpstr>
      <vt:lpstr>'様式第５－ロ－①'!Print_Area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石塚 美輝</cp:lastModifiedBy>
  <cp:lastPrinted>2025-03-27T00:02:21Z</cp:lastPrinted>
  <dcterms:created xsi:type="dcterms:W3CDTF">2023-09-07T04:55:19Z</dcterms:created>
  <dcterms:modified xsi:type="dcterms:W3CDTF">2025-03-27T00:03:08Z</dcterms:modified>
</cp:coreProperties>
</file>